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план 2015 год" sheetId="1" r:id="rId1"/>
  </sheets>
  <definedNames>
    <definedName name="_xlnm.Print_Titles" localSheetId="0">'план 2015 год'!$9:$10</definedName>
  </definedNames>
  <calcPr fullCalcOnLoad="1"/>
</workbook>
</file>

<file path=xl/sharedStrings.xml><?xml version="1.0" encoding="utf-8"?>
<sst xmlns="http://schemas.openxmlformats.org/spreadsheetml/2006/main" count="106" uniqueCount="90">
  <si>
    <t>№ п/п</t>
  </si>
  <si>
    <t>Срок выполнения</t>
  </si>
  <si>
    <t>Ожидаемый непосредственный результат</t>
  </si>
  <si>
    <t>Наименование подпрограммы, основного мероприятия, мероприятия</t>
  </si>
  <si>
    <t>Ответственный исполнитель, соисполнители</t>
  </si>
  <si>
    <t>2</t>
  </si>
  <si>
    <t>Жилищное хозяйство</t>
  </si>
  <si>
    <t>3</t>
  </si>
  <si>
    <t>Капитальный ремонт муниципального жилищного фонда</t>
  </si>
  <si>
    <t>Проведение плановых и внеплановых проверок</t>
  </si>
  <si>
    <t>Содержание и развитие коммунальной инфраструктуры</t>
  </si>
  <si>
    <t>Благоустройство и охрана окружающей среды</t>
  </si>
  <si>
    <t>Отлов и содержание безнадзорных животных, находящихся на улицах и в иных общественных местах без сопровождающего лица</t>
  </si>
  <si>
    <t>Уменьшение количества безнадзорных животных на улицахъ населенных пунктов Можгинского района</t>
  </si>
  <si>
    <t>Техническое обслуживание и текущий ремонт газораспределительных сетей</t>
  </si>
  <si>
    <t>Своевременное выявление и устранение неполадок</t>
  </si>
  <si>
    <t>планы финансирования, тыс. рублей</t>
  </si>
  <si>
    <t>2.1</t>
  </si>
  <si>
    <t>2.2</t>
  </si>
  <si>
    <t>Согласовано:</t>
  </si>
  <si>
    <t>_______________</t>
  </si>
  <si>
    <t>И.В. Тубылов</t>
  </si>
  <si>
    <t>Территориальное развитие (градостроительство и землеустройство)</t>
  </si>
  <si>
    <t>Разработка документов территориальеного планирования, проектов планировки территории, генеральных планов</t>
  </si>
  <si>
    <t xml:space="preserve">Утверждение документации </t>
  </si>
  <si>
    <t>Реализация мероприятий по капитальному ремонту жилищного фонда Можгинского района</t>
  </si>
  <si>
    <t>2.1.1</t>
  </si>
  <si>
    <t>2.1.2</t>
  </si>
  <si>
    <t>Платежи за капитальный ремонт многоквартирных домов по муниципальному жилью</t>
  </si>
  <si>
    <t>Осуществление отдельных государственных полномочий переданных органам местного самоуправления муниципального образования "Можгинский район"</t>
  </si>
  <si>
    <t>Государственный жилищный надзор и лицензионный контроль</t>
  </si>
  <si>
    <t>2.2.1</t>
  </si>
  <si>
    <t>Муниципальный жилищный инспектор</t>
  </si>
  <si>
    <t>Мероприятия по развитию объектов коммунальной инфраструктуры</t>
  </si>
  <si>
    <t>3.1</t>
  </si>
  <si>
    <t>3.1.1</t>
  </si>
  <si>
    <t>3.2</t>
  </si>
  <si>
    <t xml:space="preserve">Реализации мероприятий по подготовке жилищно-коммунального хозяйства к отопительному периоду </t>
  </si>
  <si>
    <t>Капитальный ремонт оьъектов водоснабжения</t>
  </si>
  <si>
    <t>Строительство газопроводов</t>
  </si>
  <si>
    <t>3.3</t>
  </si>
  <si>
    <t>3.4</t>
  </si>
  <si>
    <t>3.2.1</t>
  </si>
  <si>
    <t>3.2.2</t>
  </si>
  <si>
    <t>3.2.3</t>
  </si>
  <si>
    <t>Организация мероприятий по благоустройству  и охране окружающей среды на территории Можгинского района</t>
  </si>
  <si>
    <t>4</t>
  </si>
  <si>
    <t>4.1</t>
  </si>
  <si>
    <t>4.1.1</t>
  </si>
  <si>
    <t>4.1.2</t>
  </si>
  <si>
    <t>4.2</t>
  </si>
  <si>
    <t>4.2.1</t>
  </si>
  <si>
    <t>Рекультивация нарушенных и загрязненных земель</t>
  </si>
  <si>
    <t>5</t>
  </si>
  <si>
    <t>Развитие транспортной системы (организация транспортного обслуживания населения, развитие дорожного хозяйства)</t>
  </si>
  <si>
    <t>Проектирование, капитальный ремонт, ремонт и содержание автомобильных дорог общего пользования, мостов и иных транспортных инженерных сооружений. Проведение мероприятий по обеспечению безопасности дорожного движения в соответствии с действующим законодательством Российской Федерации</t>
  </si>
  <si>
    <t>Организация и осуществление мероприятий по паспортизации автомобильных дорог местного значения, подготовке и оформлению документов для государственной регистрации прав собственности на автомобильные дороги местного значения, объекты дорожного хозяйства в границах города</t>
  </si>
  <si>
    <t>5.1</t>
  </si>
  <si>
    <t>5.2</t>
  </si>
  <si>
    <t>ИТОГО:</t>
  </si>
  <si>
    <t>Реконструкция нежилых помещений в МКД в жилые</t>
  </si>
  <si>
    <t>Обязательные платежи</t>
  </si>
  <si>
    <t>Софинансирование</t>
  </si>
  <si>
    <t>Нефтяное пятно на территории МО "Горнякское"</t>
  </si>
  <si>
    <t>Ремонт дорог.</t>
  </si>
  <si>
    <t>Утверждаю:</t>
  </si>
  <si>
    <t>Заместитель главы Администрации района по муниципальной</t>
  </si>
  <si>
    <t>инфраструктуре – начальник Управления по строительству</t>
  </si>
  <si>
    <t>и жилищно-коммунальному хозяйству</t>
  </si>
  <si>
    <t>В.Г. Головко ___________________</t>
  </si>
  <si>
    <t>"___" _____________ 2016 год</t>
  </si>
  <si>
    <t>Глава муниципального образования</t>
  </si>
  <si>
    <t>"Можгинский район"</t>
  </si>
  <si>
    <t>____________________ А.Н. Вершинин</t>
  </si>
  <si>
    <t>План мероприятий муниципальной программы муниципального образования «Можгинский район» «Содержание и развитие муниципального хозяйства муниципального образования «Можгинский район» на 2015-2020 годы» на 2017 год</t>
  </si>
  <si>
    <t>Отдел по делам строительства, транспорта и связи</t>
  </si>
  <si>
    <t>Отдел ЖКХ и благоустройства</t>
  </si>
  <si>
    <t>Капитальный ремонт объектов газоснабжения</t>
  </si>
  <si>
    <t>Отдел имущественных отношений и управления муниципальной собственностью</t>
  </si>
  <si>
    <t>Капитальный ремонт оьъектов теплоснабжения</t>
  </si>
  <si>
    <t>Приведение в нормативное состояние и уменьшение потерь</t>
  </si>
  <si>
    <t xml:space="preserve">Приведение в нормативное состояние </t>
  </si>
  <si>
    <t>Привлечение внимания общества к вопросам экологии</t>
  </si>
  <si>
    <t>Проведение районного конкурса по санитарной очистке, благоустройству и озеленению населенных пунктов Можгинского района</t>
  </si>
  <si>
    <t>5.3</t>
  </si>
  <si>
    <t>Проектирование, строительство и реконструкция автомобильных дорого общего пользования, мостов и иных транспортных инженерных сооружений</t>
  </si>
  <si>
    <t>Проектирование и строительство новых дорог</t>
  </si>
  <si>
    <t>И.о. начальника отдела ЖКХ и благоустройства</t>
  </si>
  <si>
    <t>Установка водонапорной башни в д. Атабаево</t>
  </si>
  <si>
    <t>Отсутствие централизованного водоснабжения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</si>
</sst>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  <numFmt numFmtId="171" formatCode="0.000"/>
    <numFmt numFmtId="172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6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6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Normal="110" zoomScaleSheetLayoutView="100" zoomScalePageLayoutView="0" workbookViewId="0" topLeftCell="A31">
      <selection activeCell="C21" sqref="C21"/>
    </sheetView>
  </sheetViews>
  <sheetFormatPr defaultColWidth="9.140625" defaultRowHeight="15"/>
  <cols>
    <col min="1" max="1" width="6.421875" style="0" customWidth="1"/>
    <col min="2" max="2" width="49.8515625" style="0" customWidth="1"/>
    <col min="3" max="3" width="23.28125" style="0" customWidth="1"/>
    <col min="4" max="4" width="10.7109375" style="0" customWidth="1"/>
    <col min="5" max="5" width="14.421875" style="0" customWidth="1"/>
    <col min="6" max="6" width="32.140625" style="0" customWidth="1"/>
  </cols>
  <sheetData>
    <row r="1" spans="1:6" ht="15">
      <c r="A1" s="42" t="s">
        <v>19</v>
      </c>
      <c r="B1" s="43"/>
      <c r="F1" s="32" t="s">
        <v>65</v>
      </c>
    </row>
    <row r="2" spans="1:6" ht="15">
      <c r="A2" s="42" t="s">
        <v>66</v>
      </c>
      <c r="B2" s="44"/>
      <c r="F2" s="33" t="s">
        <v>71</v>
      </c>
    </row>
    <row r="3" spans="1:6" ht="15.75">
      <c r="A3" s="45" t="s">
        <v>67</v>
      </c>
      <c r="B3" s="46"/>
      <c r="C3" s="2"/>
      <c r="D3" s="2"/>
      <c r="E3" s="2"/>
      <c r="F3" s="33" t="s">
        <v>72</v>
      </c>
    </row>
    <row r="4" spans="1:6" ht="15.75">
      <c r="A4" s="45" t="s">
        <v>68</v>
      </c>
      <c r="B4" s="46"/>
      <c r="C4" s="2"/>
      <c r="D4" s="2"/>
      <c r="E4" s="2"/>
      <c r="F4" s="32" t="s">
        <v>73</v>
      </c>
    </row>
    <row r="5" spans="1:6" ht="15.75">
      <c r="A5" s="42" t="s">
        <v>69</v>
      </c>
      <c r="B5" s="43"/>
      <c r="C5" s="2"/>
      <c r="D5" s="2"/>
      <c r="E5" s="2"/>
      <c r="F5" s="32" t="s">
        <v>70</v>
      </c>
    </row>
    <row r="6" spans="1:6" ht="15.75">
      <c r="A6" s="42" t="s">
        <v>70</v>
      </c>
      <c r="B6" s="43"/>
      <c r="C6" s="2"/>
      <c r="D6" s="2"/>
      <c r="E6" s="2"/>
      <c r="F6" s="3"/>
    </row>
    <row r="7" spans="1:6" s="1" customFormat="1" ht="51.75" customHeight="1">
      <c r="A7" s="47" t="s">
        <v>74</v>
      </c>
      <c r="B7" s="47"/>
      <c r="C7" s="47"/>
      <c r="D7" s="47"/>
      <c r="E7" s="47"/>
      <c r="F7" s="47"/>
    </row>
    <row r="8" spans="1:6" s="1" customFormat="1" ht="13.5" customHeight="1">
      <c r="A8" s="4"/>
      <c r="B8" s="4"/>
      <c r="C8" s="4"/>
      <c r="D8" s="4"/>
      <c r="E8" s="4"/>
      <c r="F8" s="4"/>
    </row>
    <row r="9" spans="1:6" ht="37.5" customHeight="1">
      <c r="A9" s="49" t="s">
        <v>0</v>
      </c>
      <c r="B9" s="48" t="s">
        <v>3</v>
      </c>
      <c r="C9" s="48" t="s">
        <v>4</v>
      </c>
      <c r="D9" s="48" t="s">
        <v>1</v>
      </c>
      <c r="E9" s="48" t="s">
        <v>16</v>
      </c>
      <c r="F9" s="48" t="s">
        <v>2</v>
      </c>
    </row>
    <row r="10" spans="1:6" ht="25.5" customHeight="1">
      <c r="A10" s="50"/>
      <c r="B10" s="48"/>
      <c r="C10" s="48"/>
      <c r="D10" s="48"/>
      <c r="E10" s="48"/>
      <c r="F10" s="48"/>
    </row>
    <row r="11" spans="1:6" ht="30" customHeight="1">
      <c r="A11" s="5">
        <v>1</v>
      </c>
      <c r="B11" s="6" t="s">
        <v>22</v>
      </c>
      <c r="C11" s="7"/>
      <c r="D11" s="7"/>
      <c r="E11" s="8">
        <f>E12</f>
        <v>450</v>
      </c>
      <c r="F11" s="7"/>
    </row>
    <row r="12" spans="1:6" ht="46.5" customHeight="1">
      <c r="A12" s="9">
        <v>1</v>
      </c>
      <c r="B12" s="10" t="s">
        <v>23</v>
      </c>
      <c r="C12" s="7" t="s">
        <v>75</v>
      </c>
      <c r="D12" s="7">
        <v>2017</v>
      </c>
      <c r="E12" s="11">
        <v>450</v>
      </c>
      <c r="F12" s="10" t="s">
        <v>24</v>
      </c>
    </row>
    <row r="13" spans="1:6" ht="15.75">
      <c r="A13" s="12" t="s">
        <v>5</v>
      </c>
      <c r="B13" s="13" t="s">
        <v>6</v>
      </c>
      <c r="C13" s="14"/>
      <c r="D13" s="14"/>
      <c r="E13" s="15">
        <f>E15+E16+E18</f>
        <v>712</v>
      </c>
      <c r="F13" s="14"/>
    </row>
    <row r="14" spans="1:6" ht="31.5">
      <c r="A14" s="16" t="s">
        <v>17</v>
      </c>
      <c r="B14" s="17" t="s">
        <v>25</v>
      </c>
      <c r="C14" s="7"/>
      <c r="D14" s="18"/>
      <c r="E14" s="19"/>
      <c r="F14" s="20"/>
    </row>
    <row r="15" spans="1:6" ht="47.25">
      <c r="A15" s="16" t="s">
        <v>26</v>
      </c>
      <c r="B15" s="17" t="s">
        <v>8</v>
      </c>
      <c r="C15" s="7" t="s">
        <v>75</v>
      </c>
      <c r="D15" s="7">
        <v>2017</v>
      </c>
      <c r="E15" s="19">
        <v>400</v>
      </c>
      <c r="F15" s="20" t="s">
        <v>60</v>
      </c>
    </row>
    <row r="16" spans="1:6" ht="47.25">
      <c r="A16" s="16" t="s">
        <v>27</v>
      </c>
      <c r="B16" s="17" t="s">
        <v>28</v>
      </c>
      <c r="C16" s="7" t="s">
        <v>76</v>
      </c>
      <c r="D16" s="7">
        <v>2017</v>
      </c>
      <c r="E16" s="19">
        <v>214</v>
      </c>
      <c r="F16" s="20" t="s">
        <v>61</v>
      </c>
    </row>
    <row r="17" spans="1:6" ht="63">
      <c r="A17" s="16" t="s">
        <v>18</v>
      </c>
      <c r="B17" s="17" t="s">
        <v>29</v>
      </c>
      <c r="C17" s="7"/>
      <c r="D17" s="18"/>
      <c r="E17" s="19"/>
      <c r="F17" s="20"/>
    </row>
    <row r="18" spans="1:6" ht="47.25" customHeight="1">
      <c r="A18" s="16" t="s">
        <v>31</v>
      </c>
      <c r="B18" s="17" t="s">
        <v>30</v>
      </c>
      <c r="C18" s="7" t="s">
        <v>32</v>
      </c>
      <c r="D18" s="7">
        <v>2017</v>
      </c>
      <c r="E18" s="19">
        <v>98</v>
      </c>
      <c r="F18" s="20" t="s">
        <v>9</v>
      </c>
    </row>
    <row r="19" spans="1:6" ht="31.5">
      <c r="A19" s="12" t="s">
        <v>7</v>
      </c>
      <c r="B19" s="13" t="s">
        <v>10</v>
      </c>
      <c r="C19" s="14"/>
      <c r="D19" s="14"/>
      <c r="E19" s="15">
        <f>E21+E24+E26+E27+E25+E23</f>
        <v>1514</v>
      </c>
      <c r="F19" s="14"/>
    </row>
    <row r="20" spans="1:6" ht="31.5">
      <c r="A20" s="16" t="s">
        <v>34</v>
      </c>
      <c r="B20" s="17" t="s">
        <v>33</v>
      </c>
      <c r="C20" s="7"/>
      <c r="D20" s="21"/>
      <c r="E20" s="22"/>
      <c r="F20" s="23"/>
    </row>
    <row r="21" spans="1:6" s="41" customFormat="1" ht="47.25">
      <c r="A21" s="37" t="s">
        <v>35</v>
      </c>
      <c r="B21" s="38" t="s">
        <v>88</v>
      </c>
      <c r="C21" s="7" t="s">
        <v>76</v>
      </c>
      <c r="D21" s="39">
        <v>2017</v>
      </c>
      <c r="E21" s="40">
        <v>905</v>
      </c>
      <c r="F21" s="38" t="s">
        <v>89</v>
      </c>
    </row>
    <row r="22" spans="1:6" ht="50.25" customHeight="1">
      <c r="A22" s="16" t="s">
        <v>36</v>
      </c>
      <c r="B22" s="17" t="s">
        <v>37</v>
      </c>
      <c r="C22" s="7"/>
      <c r="D22" s="14"/>
      <c r="E22" s="15"/>
      <c r="F22" s="24"/>
    </row>
    <row r="23" spans="1:6" ht="33" customHeight="1">
      <c r="A23" s="16" t="s">
        <v>42</v>
      </c>
      <c r="B23" s="17" t="s">
        <v>79</v>
      </c>
      <c r="C23" s="7" t="s">
        <v>76</v>
      </c>
      <c r="D23" s="18">
        <v>2017</v>
      </c>
      <c r="E23" s="19">
        <v>5</v>
      </c>
      <c r="F23" s="34" t="s">
        <v>62</v>
      </c>
    </row>
    <row r="24" spans="1:6" ht="47.25">
      <c r="A24" s="16" t="s">
        <v>43</v>
      </c>
      <c r="B24" s="17" t="s">
        <v>38</v>
      </c>
      <c r="C24" s="7" t="s">
        <v>76</v>
      </c>
      <c r="D24" s="7">
        <v>2017</v>
      </c>
      <c r="E24" s="19">
        <v>150</v>
      </c>
      <c r="F24" s="20" t="s">
        <v>80</v>
      </c>
    </row>
    <row r="25" spans="1:6" ht="50.25" customHeight="1">
      <c r="A25" s="16" t="s">
        <v>44</v>
      </c>
      <c r="B25" s="25" t="s">
        <v>77</v>
      </c>
      <c r="C25" s="7" t="s">
        <v>76</v>
      </c>
      <c r="D25" s="7">
        <v>2017</v>
      </c>
      <c r="E25" s="19">
        <v>350</v>
      </c>
      <c r="F25" s="20" t="s">
        <v>81</v>
      </c>
    </row>
    <row r="26" spans="1:6" ht="47.25">
      <c r="A26" s="16" t="s">
        <v>40</v>
      </c>
      <c r="B26" s="25" t="s">
        <v>39</v>
      </c>
      <c r="C26" s="7" t="s">
        <v>75</v>
      </c>
      <c r="D26" s="7">
        <v>2017</v>
      </c>
      <c r="E26" s="19">
        <v>5</v>
      </c>
      <c r="F26" s="20" t="s">
        <v>62</v>
      </c>
    </row>
    <row r="27" spans="1:6" ht="94.5">
      <c r="A27" s="16" t="s">
        <v>41</v>
      </c>
      <c r="B27" s="25" t="s">
        <v>14</v>
      </c>
      <c r="C27" s="7" t="s">
        <v>78</v>
      </c>
      <c r="D27" s="7">
        <v>2017</v>
      </c>
      <c r="E27" s="19">
        <v>99</v>
      </c>
      <c r="F27" s="20" t="s">
        <v>15</v>
      </c>
    </row>
    <row r="28" spans="1:6" ht="31.5">
      <c r="A28" s="12" t="s">
        <v>46</v>
      </c>
      <c r="B28" s="13" t="s">
        <v>11</v>
      </c>
      <c r="C28" s="26"/>
      <c r="D28" s="14"/>
      <c r="E28" s="15">
        <f>E30+E31+E33</f>
        <v>256</v>
      </c>
      <c r="F28" s="13"/>
    </row>
    <row r="29" spans="1:6" ht="47.25" customHeight="1">
      <c r="A29" s="16" t="s">
        <v>47</v>
      </c>
      <c r="B29" s="27" t="s">
        <v>45</v>
      </c>
      <c r="C29" s="7"/>
      <c r="D29" s="18"/>
      <c r="E29" s="19"/>
      <c r="F29" s="20"/>
    </row>
    <row r="30" spans="1:6" ht="47.25">
      <c r="A30" s="16" t="s">
        <v>48</v>
      </c>
      <c r="B30" s="27" t="s">
        <v>83</v>
      </c>
      <c r="C30" s="7" t="s">
        <v>76</v>
      </c>
      <c r="D30" s="7">
        <v>2017</v>
      </c>
      <c r="E30" s="19">
        <v>100</v>
      </c>
      <c r="F30" s="20" t="s">
        <v>82</v>
      </c>
    </row>
    <row r="31" spans="1:6" ht="30" customHeight="1">
      <c r="A31" s="16" t="s">
        <v>49</v>
      </c>
      <c r="B31" s="27" t="s">
        <v>52</v>
      </c>
      <c r="C31" s="7" t="s">
        <v>76</v>
      </c>
      <c r="D31" s="7">
        <v>2017</v>
      </c>
      <c r="E31" s="19">
        <v>60</v>
      </c>
      <c r="F31" s="20" t="s">
        <v>63</v>
      </c>
    </row>
    <row r="32" spans="1:6" ht="63">
      <c r="A32" s="16" t="s">
        <v>50</v>
      </c>
      <c r="B32" s="27" t="s">
        <v>29</v>
      </c>
      <c r="C32" s="7"/>
      <c r="D32" s="18"/>
      <c r="E32" s="19"/>
      <c r="F32" s="20"/>
    </row>
    <row r="33" spans="1:6" ht="63">
      <c r="A33" s="16" t="s">
        <v>51</v>
      </c>
      <c r="B33" s="27" t="s">
        <v>12</v>
      </c>
      <c r="C33" s="7" t="s">
        <v>76</v>
      </c>
      <c r="D33" s="7">
        <v>2017</v>
      </c>
      <c r="E33" s="19">
        <v>96</v>
      </c>
      <c r="F33" s="20" t="s">
        <v>13</v>
      </c>
    </row>
    <row r="34" spans="1:6" ht="47.25" customHeight="1">
      <c r="A34" s="12" t="s">
        <v>53</v>
      </c>
      <c r="B34" s="28" t="s">
        <v>54</v>
      </c>
      <c r="C34" s="7"/>
      <c r="D34" s="18"/>
      <c r="E34" s="15">
        <f>E36+E37+E35</f>
        <v>20522</v>
      </c>
      <c r="F34" s="20"/>
    </row>
    <row r="35" spans="1:6" ht="63" customHeight="1">
      <c r="A35" s="16" t="s">
        <v>57</v>
      </c>
      <c r="B35" s="27" t="s">
        <v>85</v>
      </c>
      <c r="C35" s="7" t="s">
        <v>75</v>
      </c>
      <c r="D35" s="18">
        <v>2017</v>
      </c>
      <c r="E35" s="19">
        <v>205</v>
      </c>
      <c r="F35" s="20" t="s">
        <v>86</v>
      </c>
    </row>
    <row r="36" spans="1:6" ht="126">
      <c r="A36" s="16" t="s">
        <v>58</v>
      </c>
      <c r="B36" s="27" t="s">
        <v>55</v>
      </c>
      <c r="C36" s="7" t="s">
        <v>76</v>
      </c>
      <c r="D36" s="7">
        <v>2017</v>
      </c>
      <c r="E36" s="19">
        <v>20217</v>
      </c>
      <c r="F36" s="20" t="s">
        <v>64</v>
      </c>
    </row>
    <row r="37" spans="1:6" ht="110.25">
      <c r="A37" s="16" t="s">
        <v>84</v>
      </c>
      <c r="B37" s="27" t="s">
        <v>56</v>
      </c>
      <c r="C37" s="7" t="s">
        <v>76</v>
      </c>
      <c r="D37" s="7">
        <v>2017</v>
      </c>
      <c r="E37" s="19">
        <v>100</v>
      </c>
      <c r="F37" s="20" t="s">
        <v>24</v>
      </c>
    </row>
    <row r="38" spans="1:6" ht="15.75">
      <c r="A38" s="16"/>
      <c r="B38" s="29" t="s">
        <v>59</v>
      </c>
      <c r="C38" s="7"/>
      <c r="D38" s="18"/>
      <c r="E38" s="15">
        <f>E11+E13+E19+E28+E34</f>
        <v>23454</v>
      </c>
      <c r="F38" s="20"/>
    </row>
    <row r="39" spans="1:6" ht="15.75">
      <c r="A39" s="2"/>
      <c r="B39" s="2"/>
      <c r="C39" s="2"/>
      <c r="D39" s="2"/>
      <c r="E39" s="2"/>
      <c r="F39" s="2"/>
    </row>
    <row r="40" spans="1:6" ht="15.75">
      <c r="A40" s="2"/>
      <c r="B40" s="2"/>
      <c r="C40" s="2"/>
      <c r="D40" s="2"/>
      <c r="E40" s="2"/>
      <c r="F40" s="2"/>
    </row>
    <row r="41" spans="1:6" ht="15.75">
      <c r="A41" s="2"/>
      <c r="B41" s="35" t="s">
        <v>87</v>
      </c>
      <c r="C41" s="30" t="s">
        <v>20</v>
      </c>
      <c r="D41" s="36" t="s">
        <v>21</v>
      </c>
      <c r="E41" s="2"/>
      <c r="F41" s="31"/>
    </row>
  </sheetData>
  <sheetProtection/>
  <mergeCells count="13">
    <mergeCell ref="A7:F7"/>
    <mergeCell ref="B9:B10"/>
    <mergeCell ref="C9:C10"/>
    <mergeCell ref="D9:D10"/>
    <mergeCell ref="F9:F10"/>
    <mergeCell ref="A9:A10"/>
    <mergeCell ref="E9:E10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5905511811023623" bottom="0.3937007874015748" header="0.31496062992125984" footer="0.31496062992125984"/>
  <pageSetup fitToHeight="0" fitToWidth="1" horizontalDpi="600" verticalDpi="600" orientation="landscape" paperSize="9" scale="95" r:id="rId1"/>
  <headerFooter alignWithMargins="0">
    <oddFooter>&amp;C&amp;P</oddFooter>
  </headerFooter>
  <rowBreaks count="3" manualBreakCount="3">
    <brk id="18" max="255" man="1"/>
    <brk id="27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2016-03-24T07:32:17Z</cp:lastPrinted>
  <dcterms:created xsi:type="dcterms:W3CDTF">2006-09-28T05:33:49Z</dcterms:created>
  <dcterms:modified xsi:type="dcterms:W3CDTF">2017-01-19T07:10:01Z</dcterms:modified>
  <cp:category/>
  <cp:version/>
  <cp:contentType/>
  <cp:contentStatus/>
</cp:coreProperties>
</file>